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수입" sheetId="2" state="visible" r:id="rId2"/>
    <sheet xmlns:r="http://schemas.openxmlformats.org/officeDocument/2006/relationships" name="지출" sheetId="3" state="visible" r:id="rId3"/>
    <sheet xmlns:r="http://schemas.openxmlformats.org/officeDocument/2006/relationships" name="월별 요약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6F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부수입 장부 템플릿 (kzk.kr)</t>
        </is>
      </c>
    </row>
    <row r="2">
      <c r="A2" t="inlineStr">
        <is>
          <t>1. 돈이 들어오면 '수입' 시트에 한 줄 적습니다.</t>
        </is>
      </c>
    </row>
    <row r="3">
      <c r="A3" t="inlineStr">
        <is>
          <t>2. 일 때문에 쓴 돈은 '지출' 시트에 적고, 영수증 사진 번호를 남깁니다.</t>
        </is>
      </c>
    </row>
    <row r="4">
      <c r="A4" t="inlineStr">
        <is>
          <t>3. 월말에 '월별 요약' 시트를 봅니다. 숫자는 자동으로 계산됩니다.</t>
        </is>
      </c>
    </row>
    <row r="5">
      <c r="A5" t="inlineStr">
        <is>
          <t>4. 세금은 국세청 홈택스(hometax.go.kr) 또는 126에 꼭 확인하세요. 이 파일은 기록용이며 세무 조언이 아닙니다.</t>
        </is>
      </c>
    </row>
    <row r="6">
      <c r="A6" t="inlineStr">
        <is>
          <t>예시 줄(회색)은 지우고 쓰세요.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5" customWidth="1" min="4" max="4"/>
    <col width="14" customWidth="1" min="5" max="5"/>
    <col width="16" customWidth="1" min="6" max="6"/>
    <col width="18" customWidth="1" min="7" max="7"/>
    <col width="24" customWidth="1" min="8" max="8"/>
  </cols>
  <sheetData>
    <row r="1">
      <c r="A1" s="2" t="inlineStr">
        <is>
          <t>날짜</t>
        </is>
      </c>
      <c r="B1" s="2" t="inlineStr">
        <is>
          <t>어디서(플랫폼)</t>
        </is>
      </c>
      <c r="C1" s="2" t="inlineStr">
        <is>
          <t>무슨 일</t>
        </is>
      </c>
      <c r="D1" s="2" t="inlineStr">
        <is>
          <t>받은 금액(원)</t>
        </is>
      </c>
      <c r="E1" s="2" t="inlineStr">
        <is>
          <t>떼인 세금(원)</t>
        </is>
      </c>
      <c r="F1" s="2" t="inlineStr">
        <is>
          <t>입금 계좌/수단</t>
        </is>
      </c>
      <c r="G1" s="2" t="inlineStr">
        <is>
          <t>증빙(파일명)</t>
        </is>
      </c>
      <c r="H1" s="2" t="inlineStr">
        <is>
          <t>메모</t>
        </is>
      </c>
    </row>
    <row r="2">
      <c r="A2" t="inlineStr">
        <is>
          <t>2026-11-03</t>
        </is>
      </c>
      <c r="B2" t="inlineStr">
        <is>
          <t>예: 애드포스트</t>
        </is>
      </c>
      <c r="C2" t="inlineStr">
        <is>
          <t>10월 광고 수입</t>
        </is>
      </c>
      <c r="D2" t="n">
        <v>52000</v>
      </c>
      <c r="E2" t="n">
        <v>0</v>
      </c>
      <c r="F2" t="inlineStr">
        <is>
          <t>OO은행</t>
        </is>
      </c>
      <c r="G2" t="inlineStr">
        <is>
          <t>adpost-2026-10.png</t>
        </is>
      </c>
      <c r="H2" t="inlineStr">
        <is>
          <t>예시 줄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4" customWidth="1" min="3" max="3"/>
    <col width="14" customWidth="1" min="4" max="4"/>
    <col width="14" customWidth="1" min="5" max="5"/>
    <col width="14" customWidth="1" min="6" max="6"/>
    <col width="16" customWidth="1" min="7" max="7"/>
    <col width="24" customWidth="1" min="8" max="8"/>
  </cols>
  <sheetData>
    <row r="1">
      <c r="A1" s="2" t="inlineStr">
        <is>
          <t>날짜</t>
        </is>
      </c>
      <c r="B1" s="2" t="inlineStr">
        <is>
          <t>항목</t>
        </is>
      </c>
      <c r="C1" s="2" t="inlineStr">
        <is>
          <t>어디에 썼나</t>
        </is>
      </c>
      <c r="D1" s="2" t="inlineStr">
        <is>
          <t>금액(원)</t>
        </is>
      </c>
      <c r="E1" s="2" t="inlineStr">
        <is>
          <t>결제 수단</t>
        </is>
      </c>
      <c r="F1" s="2" t="inlineStr">
        <is>
          <t>영수증 번호</t>
        </is>
      </c>
      <c r="G1" s="2" t="inlineStr">
        <is>
          <t>업무 관련?(O/X)</t>
        </is>
      </c>
      <c r="H1" s="2" t="inlineStr">
        <is>
          <t>메모</t>
        </is>
      </c>
    </row>
    <row r="2">
      <c r="A2" t="inlineStr">
        <is>
          <t>2026-11-05</t>
        </is>
      </c>
      <c r="B2" t="inlineStr">
        <is>
          <t>장비</t>
        </is>
      </c>
      <c r="C2" t="inlineStr">
        <is>
          <t>스마트폰 삼각대</t>
        </is>
      </c>
      <c r="D2" t="n">
        <v>15900</v>
      </c>
      <c r="E2" t="inlineStr">
        <is>
          <t>카드</t>
        </is>
      </c>
      <c r="F2" t="inlineStr">
        <is>
          <t>R-001</t>
        </is>
      </c>
      <c r="G2" t="inlineStr">
        <is>
          <t>O</t>
        </is>
      </c>
      <c r="H2" t="inlineStr">
        <is>
          <t>예시 줄</t>
        </is>
      </c>
    </row>
  </sheetData>
  <dataValidations count="1">
    <dataValidation sqref="G2:G1000" showDropDown="0" showInputMessage="0" showErrorMessage="0" allowBlank="0" type="list">
      <formula1>"O,X"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월</t>
        </is>
      </c>
      <c r="B1" s="2" t="inlineStr">
        <is>
          <t>수입 합계(원)</t>
        </is>
      </c>
      <c r="C1" s="2" t="inlineStr">
        <is>
          <t>떼인 세금(원)</t>
        </is>
      </c>
      <c r="D1" s="2" t="inlineStr">
        <is>
          <t>업무 지출(원)</t>
        </is>
      </c>
      <c r="E1" s="2" t="inlineStr">
        <is>
          <t>남은 돈(원)</t>
        </is>
      </c>
    </row>
    <row r="2">
      <c r="A2" t="inlineStr">
        <is>
          <t>2026-01</t>
        </is>
      </c>
      <c r="B2" s="3">
        <f>SUMPRODUCT((LEFT(수입!$A$2:$A$1000,7)=A2)*수입!$D$2:$D$1000)</f>
        <v/>
      </c>
      <c r="C2" s="3">
        <f>SUMPRODUCT((LEFT(수입!$A$2:$A$1000,7)=A2)*수입!$E$2:$E$1000)</f>
        <v/>
      </c>
      <c r="D2" s="3">
        <f>SUMPRODUCT((LEFT(지출!$A$2:$A$1000,7)=A2)*(지출!$G$2:$G$1000="O")*지출!$D$2:$D$1000)</f>
        <v/>
      </c>
      <c r="E2" s="3">
        <f>B2-C2-D2</f>
        <v/>
      </c>
    </row>
    <row r="3">
      <c r="A3" t="inlineStr">
        <is>
          <t>2026-02</t>
        </is>
      </c>
      <c r="B3" s="3">
        <f>SUMPRODUCT((LEFT(수입!$A$2:$A$1000,7)=A3)*수입!$D$2:$D$1000)</f>
        <v/>
      </c>
      <c r="C3" s="3">
        <f>SUMPRODUCT((LEFT(수입!$A$2:$A$1000,7)=A3)*수입!$E$2:$E$1000)</f>
        <v/>
      </c>
      <c r="D3" s="3">
        <f>SUMPRODUCT((LEFT(지출!$A$2:$A$1000,7)=A3)*(지출!$G$2:$G$1000="O")*지출!$D$2:$D$1000)</f>
        <v/>
      </c>
      <c r="E3" s="3">
        <f>B3-C3-D3</f>
        <v/>
      </c>
    </row>
    <row r="4">
      <c r="A4" t="inlineStr">
        <is>
          <t>2026-03</t>
        </is>
      </c>
      <c r="B4" s="3">
        <f>SUMPRODUCT((LEFT(수입!$A$2:$A$1000,7)=A4)*수입!$D$2:$D$1000)</f>
        <v/>
      </c>
      <c r="C4" s="3">
        <f>SUMPRODUCT((LEFT(수입!$A$2:$A$1000,7)=A4)*수입!$E$2:$E$1000)</f>
        <v/>
      </c>
      <c r="D4" s="3">
        <f>SUMPRODUCT((LEFT(지출!$A$2:$A$1000,7)=A4)*(지출!$G$2:$G$1000="O")*지출!$D$2:$D$1000)</f>
        <v/>
      </c>
      <c r="E4" s="3">
        <f>B4-C4-D4</f>
        <v/>
      </c>
    </row>
    <row r="5">
      <c r="A5" t="inlineStr">
        <is>
          <t>2026-04</t>
        </is>
      </c>
      <c r="B5" s="3">
        <f>SUMPRODUCT((LEFT(수입!$A$2:$A$1000,7)=A5)*수입!$D$2:$D$1000)</f>
        <v/>
      </c>
      <c r="C5" s="3">
        <f>SUMPRODUCT((LEFT(수입!$A$2:$A$1000,7)=A5)*수입!$E$2:$E$1000)</f>
        <v/>
      </c>
      <c r="D5" s="3">
        <f>SUMPRODUCT((LEFT(지출!$A$2:$A$1000,7)=A5)*(지출!$G$2:$G$1000="O")*지출!$D$2:$D$1000)</f>
        <v/>
      </c>
      <c r="E5" s="3">
        <f>B5-C5-D5</f>
        <v/>
      </c>
    </row>
    <row r="6">
      <c r="A6" t="inlineStr">
        <is>
          <t>2026-05</t>
        </is>
      </c>
      <c r="B6" s="3">
        <f>SUMPRODUCT((LEFT(수입!$A$2:$A$1000,7)=A6)*수입!$D$2:$D$1000)</f>
        <v/>
      </c>
      <c r="C6" s="3">
        <f>SUMPRODUCT((LEFT(수입!$A$2:$A$1000,7)=A6)*수입!$E$2:$E$1000)</f>
        <v/>
      </c>
      <c r="D6" s="3">
        <f>SUMPRODUCT((LEFT(지출!$A$2:$A$1000,7)=A6)*(지출!$G$2:$G$1000="O")*지출!$D$2:$D$1000)</f>
        <v/>
      </c>
      <c r="E6" s="3">
        <f>B6-C6-D6</f>
        <v/>
      </c>
    </row>
    <row r="7">
      <c r="A7" t="inlineStr">
        <is>
          <t>2026-06</t>
        </is>
      </c>
      <c r="B7" s="3">
        <f>SUMPRODUCT((LEFT(수입!$A$2:$A$1000,7)=A7)*수입!$D$2:$D$1000)</f>
        <v/>
      </c>
      <c r="C7" s="3">
        <f>SUMPRODUCT((LEFT(수입!$A$2:$A$1000,7)=A7)*수입!$E$2:$E$1000)</f>
        <v/>
      </c>
      <c r="D7" s="3">
        <f>SUMPRODUCT((LEFT(지출!$A$2:$A$1000,7)=A7)*(지출!$G$2:$G$1000="O")*지출!$D$2:$D$1000)</f>
        <v/>
      </c>
      <c r="E7" s="3">
        <f>B7-C7-D7</f>
        <v/>
      </c>
    </row>
    <row r="8">
      <c r="A8" t="inlineStr">
        <is>
          <t>2026-07</t>
        </is>
      </c>
      <c r="B8" s="3">
        <f>SUMPRODUCT((LEFT(수입!$A$2:$A$1000,7)=A8)*수입!$D$2:$D$1000)</f>
        <v/>
      </c>
      <c r="C8" s="3">
        <f>SUMPRODUCT((LEFT(수입!$A$2:$A$1000,7)=A8)*수입!$E$2:$E$1000)</f>
        <v/>
      </c>
      <c r="D8" s="3">
        <f>SUMPRODUCT((LEFT(지출!$A$2:$A$1000,7)=A8)*(지출!$G$2:$G$1000="O")*지출!$D$2:$D$1000)</f>
        <v/>
      </c>
      <c r="E8" s="3">
        <f>B8-C8-D8</f>
        <v/>
      </c>
    </row>
    <row r="9">
      <c r="A9" t="inlineStr">
        <is>
          <t>2026-08</t>
        </is>
      </c>
      <c r="B9" s="3">
        <f>SUMPRODUCT((LEFT(수입!$A$2:$A$1000,7)=A9)*수입!$D$2:$D$1000)</f>
        <v/>
      </c>
      <c r="C9" s="3">
        <f>SUMPRODUCT((LEFT(수입!$A$2:$A$1000,7)=A9)*수입!$E$2:$E$1000)</f>
        <v/>
      </c>
      <c r="D9" s="3">
        <f>SUMPRODUCT((LEFT(지출!$A$2:$A$1000,7)=A9)*(지출!$G$2:$G$1000="O")*지출!$D$2:$D$1000)</f>
        <v/>
      </c>
      <c r="E9" s="3">
        <f>B9-C9-D9</f>
        <v/>
      </c>
    </row>
    <row r="10">
      <c r="A10" t="inlineStr">
        <is>
          <t>2026-09</t>
        </is>
      </c>
      <c r="B10" s="3">
        <f>SUMPRODUCT((LEFT(수입!$A$2:$A$1000,7)=A10)*수입!$D$2:$D$1000)</f>
        <v/>
      </c>
      <c r="C10" s="3">
        <f>SUMPRODUCT((LEFT(수입!$A$2:$A$1000,7)=A10)*수입!$E$2:$E$1000)</f>
        <v/>
      </c>
      <c r="D10" s="3">
        <f>SUMPRODUCT((LEFT(지출!$A$2:$A$1000,7)=A10)*(지출!$G$2:$G$1000="O")*지출!$D$2:$D$1000)</f>
        <v/>
      </c>
      <c r="E10" s="3">
        <f>B10-C10-D10</f>
        <v/>
      </c>
    </row>
    <row r="11">
      <c r="A11" t="inlineStr">
        <is>
          <t>2026-10</t>
        </is>
      </c>
      <c r="B11" s="3">
        <f>SUMPRODUCT((LEFT(수입!$A$2:$A$1000,7)=A11)*수입!$D$2:$D$1000)</f>
        <v/>
      </c>
      <c r="C11" s="3">
        <f>SUMPRODUCT((LEFT(수입!$A$2:$A$1000,7)=A11)*수입!$E$2:$E$1000)</f>
        <v/>
      </c>
      <c r="D11" s="3">
        <f>SUMPRODUCT((LEFT(지출!$A$2:$A$1000,7)=A11)*(지출!$G$2:$G$1000="O")*지출!$D$2:$D$1000)</f>
        <v/>
      </c>
      <c r="E11" s="3">
        <f>B11-C11-D11</f>
        <v/>
      </c>
    </row>
    <row r="12">
      <c r="A12" t="inlineStr">
        <is>
          <t>2026-11</t>
        </is>
      </c>
      <c r="B12" s="3">
        <f>SUMPRODUCT((LEFT(수입!$A$2:$A$1000,7)=A12)*수입!$D$2:$D$1000)</f>
        <v/>
      </c>
      <c r="C12" s="3">
        <f>SUMPRODUCT((LEFT(수입!$A$2:$A$1000,7)=A12)*수입!$E$2:$E$1000)</f>
        <v/>
      </c>
      <c r="D12" s="3">
        <f>SUMPRODUCT((LEFT(지출!$A$2:$A$1000,7)=A12)*(지출!$G$2:$G$1000="O")*지출!$D$2:$D$1000)</f>
        <v/>
      </c>
      <c r="E12" s="3">
        <f>B12-C12-D12</f>
        <v/>
      </c>
    </row>
    <row r="13">
      <c r="A13" t="inlineStr">
        <is>
          <t>2026-12</t>
        </is>
      </c>
      <c r="B13" s="3">
        <f>SUMPRODUCT((LEFT(수입!$A$2:$A$1000,7)=A13)*수입!$D$2:$D$1000)</f>
        <v/>
      </c>
      <c r="C13" s="3">
        <f>SUMPRODUCT((LEFT(수입!$A$2:$A$1000,7)=A13)*수입!$E$2:$E$1000)</f>
        <v/>
      </c>
      <c r="D13" s="3">
        <f>SUMPRODUCT((LEFT(지출!$A$2:$A$1000,7)=A13)*(지출!$G$2:$G$1000="O")*지출!$D$2:$D$1000)</f>
        <v/>
      </c>
      <c r="E13" s="3">
        <f>B13-C13-D13</f>
        <v/>
      </c>
    </row>
    <row r="14">
      <c r="A14" t="inlineStr">
        <is>
          <t>합계</t>
        </is>
      </c>
      <c r="B14" s="3">
        <f>SUM(B2:B13)</f>
        <v/>
      </c>
      <c r="C14" s="3">
        <f>SUM(C2:C13)</f>
        <v/>
      </c>
      <c r="D14" s="3">
        <f>SUM(D2:D13)</f>
        <v/>
      </c>
      <c r="E14" s="3">
        <f>SUM(E2:E13)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2026-10-28T22:11:07Z</dcterms:created>
  <dcterms:modified xmlns:dcterms="http://purl.org/dc/terms/" xmlns:xsi="http://www.w3.org/2001/XMLSchema-instance" xsi:type="dcterms:W3CDTF">2026-10-28T22:11:07Z</dcterms:modified>
</cp:coreProperties>
</file>